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6" activeTab="0"/>
  </bookViews>
  <sheets>
    <sheet name="вс огнев" sheetId="1" r:id="rId1"/>
    <sheet name="вс уютн" sheetId="2" r:id="rId2"/>
    <sheet name="вс коврин" sheetId="3" r:id="rId3"/>
    <sheet name="вс опенки" sheetId="4" r:id="rId4"/>
    <sheet name="вс ник" sheetId="5" r:id="rId5"/>
  </sheets>
  <definedNames/>
  <calcPr fullCalcOnLoad="1"/>
</workbook>
</file>

<file path=xl/sharedStrings.xml><?xml version="1.0" encoding="utf-8"?>
<sst xmlns="http://schemas.openxmlformats.org/spreadsheetml/2006/main" count="76" uniqueCount="28">
  <si>
    <t>Отчет</t>
  </si>
  <si>
    <t>N п/п</t>
  </si>
  <si>
    <t>план</t>
  </si>
  <si>
    <t>факт</t>
  </si>
  <si>
    <t>2. Перечень мероприятий по ремонту объектов централизованной системы водоснабжения, направленных на улучшение качества питьевой воды, мероприятий по энергосбережению и повышению энергетической эффективности, в том числе снижению потерь воды при транспортировке</t>
  </si>
  <si>
    <t>Наименование мероприятия</t>
  </si>
  <si>
    <t>Финансовые средства, тыс. руб.</t>
  </si>
  <si>
    <t>1.</t>
  </si>
  <si>
    <t>Ремонт объектов централизованной системы водоснабжения, в том числе по мероприятиям:</t>
  </si>
  <si>
    <t>МУП "Пролетарский водоканал"</t>
  </si>
  <si>
    <t xml:space="preserve"> в сфере холодного водоснабжения (Огневское с.п.)</t>
  </si>
  <si>
    <t>Замена водовода ПВХ протяженностью 2 км 50м d=150мм от скважины ПК х.Ряски Огневского сельского поселения до резервуара х.Ганчуков Огневского сельского поселения (II очередь)</t>
  </si>
  <si>
    <t>Текущий ремонт водопроводных сетей</t>
  </si>
  <si>
    <t xml:space="preserve"> в сфере холодного водоснабжения (Уютненское с.п.)</t>
  </si>
  <si>
    <t>Ремонт водопроводов протяженностью 100 м, d=100мм, пер. Первых Коммунаров, д.№42-№60 х.Уютный, Пролетарского района, Ростовской области</t>
  </si>
  <si>
    <t>Ремонт водопроводов протяженностью 100 м, d=100мм, пер.Магистральный, д.№1-№19 х.Уютный, Пролетарского района, Ростовской области</t>
  </si>
  <si>
    <t xml:space="preserve"> в сфере холодного водоснабжения (Ковринское с.п.)</t>
  </si>
  <si>
    <t>Замена запорной арматуры на водопроводной сети в х.Коврино, Пролетарского района, Ростовской области</t>
  </si>
  <si>
    <t xml:space="preserve"> в сфере холодного водоснабжения (Опенкинское с.п.)</t>
  </si>
  <si>
    <t>Обустройство автоматическими выключателями и СУЗами-40 на буровой разведочно-эксплуатационной на воду скважине, ул. Мира, 78б, п. Опенки, Пролетарского района. Приобретение шаровых кранов d=100</t>
  </si>
  <si>
    <t xml:space="preserve"> в сфере холодного водоснабжения (Николаевское с.п.)</t>
  </si>
  <si>
    <t>Обустройство автоматическими выключателями и СУЗами-40 на разведочно-буровой эксплуатационной на воду скважине, ул. Буденного, Д43,92 м на запад от ориентира, х. Николаевский 2-й, Пролетарского района. Приобретение шаровых кранов d=100</t>
  </si>
  <si>
    <t>Капитальный ремонт водопроводной сети д=60 40,1п.м. Башня Рожновского, ул. Южная</t>
  </si>
  <si>
    <t>Замена участка вод сети д=100-41м д=63-200м ул.Ленина-Фрунзе</t>
  </si>
  <si>
    <t>Замена уч сети д=63 116м Фрунзе -П. Коммунаров</t>
  </si>
  <si>
    <t>Замена запорной арматуры д=80 1шт д=100 1шт НС№2 п.Опенки</t>
  </si>
  <si>
    <t>Замена запорной арматуры д=100 1шт ул.Буденного водонапорная башня</t>
  </si>
  <si>
    <t>об исполнении производственной программы за 2020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</si>
</sst>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9.140625" style="7" customWidth="1"/>
    <col min="2" max="2" width="37.8515625" style="7" customWidth="1"/>
    <col min="3" max="3" width="10.140625" style="7" customWidth="1"/>
    <col min="4" max="4" width="10.57421875" style="7" customWidth="1"/>
    <col min="5" max="5" width="9.8515625" style="7" customWidth="1"/>
    <col min="6" max="16384" width="9.140625" style="7" customWidth="1"/>
  </cols>
  <sheetData>
    <row r="1" ht="15.75">
      <c r="A1" s="1"/>
    </row>
    <row r="2" spans="1:6" ht="15.75">
      <c r="A2" s="10" t="s">
        <v>0</v>
      </c>
      <c r="B2" s="10"/>
      <c r="C2" s="10"/>
      <c r="D2" s="10"/>
      <c r="E2" s="10"/>
      <c r="F2" s="10"/>
    </row>
    <row r="3" spans="1:6" ht="15.75">
      <c r="A3" s="10" t="s">
        <v>27</v>
      </c>
      <c r="B3" s="10"/>
      <c r="C3" s="10"/>
      <c r="D3" s="10"/>
      <c r="E3" s="10"/>
      <c r="F3" s="10"/>
    </row>
    <row r="4" spans="1:6" ht="15.75">
      <c r="A4" s="10" t="s">
        <v>10</v>
      </c>
      <c r="B4" s="10"/>
      <c r="C4" s="10"/>
      <c r="D4" s="10"/>
      <c r="E4" s="10"/>
      <c r="F4" s="10"/>
    </row>
    <row r="5" spans="1:6" ht="15.75">
      <c r="A5" s="10" t="s">
        <v>9</v>
      </c>
      <c r="B5" s="10"/>
      <c r="C5" s="10"/>
      <c r="D5" s="10"/>
      <c r="E5" s="10"/>
      <c r="F5" s="10"/>
    </row>
    <row r="6" ht="15.75">
      <c r="A6" s="1"/>
    </row>
    <row r="7" ht="15.75">
      <c r="A7" s="1"/>
    </row>
    <row r="8" spans="1:6" ht="96" customHeight="1">
      <c r="A8" s="9" t="s">
        <v>4</v>
      </c>
      <c r="B8" s="9"/>
      <c r="C8" s="9"/>
      <c r="D8" s="9"/>
      <c r="E8" s="9"/>
      <c r="F8" s="9"/>
    </row>
    <row r="9" ht="15.75">
      <c r="A9" s="1"/>
    </row>
    <row r="10" spans="1:4" ht="15.75">
      <c r="A10" s="8" t="s">
        <v>1</v>
      </c>
      <c r="B10" s="8" t="s">
        <v>5</v>
      </c>
      <c r="C10" s="8" t="s">
        <v>6</v>
      </c>
      <c r="D10" s="8"/>
    </row>
    <row r="11" spans="1:4" ht="15.75">
      <c r="A11" s="8"/>
      <c r="B11" s="8"/>
      <c r="C11" s="6" t="s">
        <v>2</v>
      </c>
      <c r="D11" s="6" t="s">
        <v>3</v>
      </c>
    </row>
    <row r="12" spans="1:4" ht="61.5" customHeight="1">
      <c r="A12" s="6" t="s">
        <v>7</v>
      </c>
      <c r="B12" s="5" t="s">
        <v>8</v>
      </c>
      <c r="C12" s="5"/>
      <c r="D12" s="5"/>
    </row>
    <row r="13" spans="1:4" ht="94.5">
      <c r="A13" s="5"/>
      <c r="B13" s="5" t="s">
        <v>11</v>
      </c>
      <c r="C13" s="5">
        <f>31.68/4*3</f>
        <v>23.759999999999998</v>
      </c>
      <c r="D13" s="5">
        <v>0</v>
      </c>
    </row>
    <row r="14" spans="1:4" ht="31.5">
      <c r="A14" s="5"/>
      <c r="B14" s="5" t="s">
        <v>12</v>
      </c>
      <c r="C14" s="5">
        <v>0</v>
      </c>
      <c r="D14" s="5">
        <f>16.42+11.03</f>
        <v>27.450000000000003</v>
      </c>
    </row>
  </sheetData>
  <sheetProtection/>
  <mergeCells count="8">
    <mergeCell ref="A10:A11"/>
    <mergeCell ref="B10:B11"/>
    <mergeCell ref="C10:D10"/>
    <mergeCell ref="A8:F8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5" sqref="E25"/>
    </sheetView>
  </sheetViews>
  <sheetFormatPr defaultColWidth="9.140625" defaultRowHeight="15"/>
  <cols>
    <col min="2" max="2" width="37.42187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spans="1:6" ht="15.75">
      <c r="A1" s="10" t="s">
        <v>0</v>
      </c>
      <c r="B1" s="10"/>
      <c r="C1" s="10"/>
      <c r="D1" s="10"/>
      <c r="E1" s="10"/>
      <c r="F1" s="10"/>
    </row>
    <row r="2" spans="1:6" ht="15.75">
      <c r="A2" s="10" t="s">
        <v>27</v>
      </c>
      <c r="B2" s="10"/>
      <c r="C2" s="10"/>
      <c r="D2" s="10"/>
      <c r="E2" s="10"/>
      <c r="F2" s="10"/>
    </row>
    <row r="3" spans="1:6" ht="15.75">
      <c r="A3" s="10" t="s">
        <v>13</v>
      </c>
      <c r="B3" s="10"/>
      <c r="C3" s="10"/>
      <c r="D3" s="10"/>
      <c r="E3" s="10"/>
      <c r="F3" s="10"/>
    </row>
    <row r="4" spans="1:6" ht="15.75">
      <c r="A4" s="10" t="s">
        <v>9</v>
      </c>
      <c r="B4" s="10"/>
      <c r="C4" s="10"/>
      <c r="D4" s="10"/>
      <c r="E4" s="10"/>
      <c r="F4" s="10"/>
    </row>
    <row r="5" ht="15.75">
      <c r="A5" s="1"/>
    </row>
    <row r="6" spans="1:6" ht="96" customHeight="1">
      <c r="A6" s="9" t="s">
        <v>4</v>
      </c>
      <c r="B6" s="9"/>
      <c r="C6" s="9"/>
      <c r="D6" s="9"/>
      <c r="E6" s="9"/>
      <c r="F6" s="9"/>
    </row>
    <row r="7" ht="15.75">
      <c r="A7" s="1"/>
    </row>
    <row r="8" spans="1:4" ht="15.75">
      <c r="A8" s="8" t="s">
        <v>1</v>
      </c>
      <c r="B8" s="8" t="s">
        <v>5</v>
      </c>
      <c r="C8" s="8" t="s">
        <v>6</v>
      </c>
      <c r="D8" s="8"/>
    </row>
    <row r="9" spans="1:4" ht="15.75">
      <c r="A9" s="8"/>
      <c r="B9" s="8"/>
      <c r="C9" s="2" t="s">
        <v>2</v>
      </c>
      <c r="D9" s="2" t="s">
        <v>3</v>
      </c>
    </row>
    <row r="10" spans="1:4" ht="61.5" customHeight="1">
      <c r="A10" s="2" t="s">
        <v>7</v>
      </c>
      <c r="B10" s="3" t="s">
        <v>8</v>
      </c>
      <c r="C10" s="3"/>
      <c r="D10" s="3"/>
    </row>
    <row r="11" spans="1:4" ht="78.75">
      <c r="A11" s="3"/>
      <c r="B11" s="3" t="s">
        <v>14</v>
      </c>
      <c r="C11" s="3">
        <v>70.25</v>
      </c>
      <c r="D11" s="3">
        <v>0</v>
      </c>
    </row>
    <row r="12" spans="1:4" ht="64.5" customHeight="1">
      <c r="A12" s="3"/>
      <c r="B12" s="3" t="s">
        <v>15</v>
      </c>
      <c r="C12" s="3">
        <v>53.64</v>
      </c>
      <c r="D12" s="3">
        <v>0</v>
      </c>
    </row>
    <row r="13" spans="1:4" ht="31.5">
      <c r="A13" s="3"/>
      <c r="B13" s="3" t="s">
        <v>12</v>
      </c>
      <c r="C13" s="3">
        <v>0</v>
      </c>
      <c r="D13" s="3">
        <v>42.96</v>
      </c>
    </row>
    <row r="14" spans="1:4" ht="47.25">
      <c r="A14" s="4"/>
      <c r="B14" s="4" t="s">
        <v>22</v>
      </c>
      <c r="C14" s="4"/>
      <c r="D14" s="4">
        <v>20.04</v>
      </c>
    </row>
    <row r="15" spans="1:4" ht="31.5">
      <c r="A15" s="4"/>
      <c r="B15" s="4" t="s">
        <v>23</v>
      </c>
      <c r="C15" s="4"/>
      <c r="D15" s="4">
        <v>59.12</v>
      </c>
    </row>
    <row r="16" spans="1:4" ht="31.5">
      <c r="A16" s="4"/>
      <c r="B16" s="4" t="s">
        <v>24</v>
      </c>
      <c r="C16" s="4"/>
      <c r="D16" s="4">
        <v>15.9</v>
      </c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</sheetData>
  <sheetProtection/>
  <mergeCells count="8">
    <mergeCell ref="A8:A9"/>
    <mergeCell ref="B8:B9"/>
    <mergeCell ref="C8:D8"/>
    <mergeCell ref="A1:F1"/>
    <mergeCell ref="A2:F2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37.8515625" style="0" customWidth="1"/>
    <col min="3" max="3" width="10.140625" style="0" customWidth="1"/>
    <col min="4" max="4" width="10.57421875" style="0" customWidth="1"/>
    <col min="5" max="5" width="9.8515625" style="0" customWidth="1"/>
  </cols>
  <sheetData>
    <row r="1" ht="15.75">
      <c r="A1" s="1"/>
    </row>
    <row r="2" spans="1:6" ht="15.75">
      <c r="A2" s="10" t="s">
        <v>0</v>
      </c>
      <c r="B2" s="10"/>
      <c r="C2" s="10"/>
      <c r="D2" s="10"/>
      <c r="E2" s="10"/>
      <c r="F2" s="10"/>
    </row>
    <row r="3" spans="1:6" ht="15.75">
      <c r="A3" s="10" t="s">
        <v>27</v>
      </c>
      <c r="B3" s="10"/>
      <c r="C3" s="10"/>
      <c r="D3" s="10"/>
      <c r="E3" s="10"/>
      <c r="F3" s="10"/>
    </row>
    <row r="4" spans="1:6" ht="15.75">
      <c r="A4" s="10" t="s">
        <v>16</v>
      </c>
      <c r="B4" s="10"/>
      <c r="C4" s="10"/>
      <c r="D4" s="10"/>
      <c r="E4" s="10"/>
      <c r="F4" s="10"/>
    </row>
    <row r="5" spans="1:6" ht="15.75">
      <c r="A5" s="10" t="s">
        <v>9</v>
      </c>
      <c r="B5" s="10"/>
      <c r="C5" s="10"/>
      <c r="D5" s="10"/>
      <c r="E5" s="10"/>
      <c r="F5" s="10"/>
    </row>
    <row r="6" ht="15.75">
      <c r="A6" s="1"/>
    </row>
    <row r="7" spans="1:6" ht="96" customHeight="1">
      <c r="A7" s="9" t="s">
        <v>4</v>
      </c>
      <c r="B7" s="9"/>
      <c r="C7" s="9"/>
      <c r="D7" s="9"/>
      <c r="E7" s="9"/>
      <c r="F7" s="9"/>
    </row>
    <row r="8" ht="15.75">
      <c r="A8" s="1"/>
    </row>
    <row r="9" spans="1:4" ht="15.75">
      <c r="A9" s="8" t="s">
        <v>1</v>
      </c>
      <c r="B9" s="8" t="s">
        <v>5</v>
      </c>
      <c r="C9" s="8" t="s">
        <v>6</v>
      </c>
      <c r="D9" s="8"/>
    </row>
    <row r="10" spans="1:4" ht="15.75">
      <c r="A10" s="8"/>
      <c r="B10" s="8"/>
      <c r="C10" s="2" t="s">
        <v>2</v>
      </c>
      <c r="D10" s="2" t="s">
        <v>3</v>
      </c>
    </row>
    <row r="11" spans="1:4" ht="61.5" customHeight="1">
      <c r="A11" s="2" t="s">
        <v>7</v>
      </c>
      <c r="B11" s="3" t="s">
        <v>8</v>
      </c>
      <c r="C11" s="3"/>
      <c r="D11" s="3"/>
    </row>
    <row r="12" spans="1:4" ht="63">
      <c r="A12" s="3"/>
      <c r="B12" s="3" t="s">
        <v>17</v>
      </c>
      <c r="C12" s="3">
        <f>146.84/4*3</f>
        <v>110.13</v>
      </c>
      <c r="D12" s="3">
        <v>0</v>
      </c>
    </row>
    <row r="13" spans="1:4" ht="31.5">
      <c r="A13" s="3"/>
      <c r="B13" s="3" t="s">
        <v>12</v>
      </c>
      <c r="C13" s="3">
        <v>0</v>
      </c>
      <c r="D13" s="3">
        <v>45.79</v>
      </c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</sheetData>
  <sheetProtection/>
  <mergeCells count="8">
    <mergeCell ref="A9:A10"/>
    <mergeCell ref="B9:B10"/>
    <mergeCell ref="C9:D9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37.28125" style="0" customWidth="1"/>
    <col min="3" max="3" width="10.140625" style="0" customWidth="1"/>
    <col min="4" max="4" width="10.57421875" style="0" customWidth="1"/>
    <col min="5" max="5" width="10.140625" style="0" customWidth="1"/>
  </cols>
  <sheetData>
    <row r="1" ht="15.75">
      <c r="A1" s="1"/>
    </row>
    <row r="2" spans="1:6" ht="15.75">
      <c r="A2" s="10" t="s">
        <v>0</v>
      </c>
      <c r="B2" s="10"/>
      <c r="C2" s="10"/>
      <c r="D2" s="10"/>
      <c r="E2" s="10"/>
      <c r="F2" s="10"/>
    </row>
    <row r="3" spans="1:6" ht="15.75">
      <c r="A3" s="10" t="s">
        <v>27</v>
      </c>
      <c r="B3" s="10"/>
      <c r="C3" s="10"/>
      <c r="D3" s="10"/>
      <c r="E3" s="10"/>
      <c r="F3" s="10"/>
    </row>
    <row r="4" spans="1:6" ht="15.75">
      <c r="A4" s="10" t="s">
        <v>18</v>
      </c>
      <c r="B4" s="10"/>
      <c r="C4" s="10"/>
      <c r="D4" s="10"/>
      <c r="E4" s="10"/>
      <c r="F4" s="10"/>
    </row>
    <row r="5" spans="1:6" ht="15.75">
      <c r="A5" s="10" t="s">
        <v>9</v>
      </c>
      <c r="B5" s="10"/>
      <c r="C5" s="10"/>
      <c r="D5" s="10"/>
      <c r="E5" s="10"/>
      <c r="F5" s="10"/>
    </row>
    <row r="6" ht="15.75">
      <c r="A6" s="1"/>
    </row>
    <row r="7" ht="15.75">
      <c r="A7" s="1"/>
    </row>
    <row r="8" spans="1:6" ht="96" customHeight="1">
      <c r="A8" s="9" t="s">
        <v>4</v>
      </c>
      <c r="B8" s="9"/>
      <c r="C8" s="9"/>
      <c r="D8" s="9"/>
      <c r="E8" s="9"/>
      <c r="F8" s="9"/>
    </row>
    <row r="9" ht="15.75">
      <c r="A9" s="1"/>
    </row>
    <row r="10" spans="1:4" ht="15.75" customHeight="1">
      <c r="A10" s="11" t="s">
        <v>1</v>
      </c>
      <c r="B10" s="11" t="s">
        <v>5</v>
      </c>
      <c r="C10" s="13" t="s">
        <v>6</v>
      </c>
      <c r="D10" s="14"/>
    </row>
    <row r="11" spans="1:4" ht="15.75">
      <c r="A11" s="12"/>
      <c r="B11" s="12"/>
      <c r="C11" s="2" t="s">
        <v>2</v>
      </c>
      <c r="D11" s="2" t="s">
        <v>3</v>
      </c>
    </row>
    <row r="12" spans="1:4" ht="61.5" customHeight="1">
      <c r="A12" s="2" t="s">
        <v>7</v>
      </c>
      <c r="B12" s="3" t="s">
        <v>8</v>
      </c>
      <c r="C12" s="3"/>
      <c r="D12" s="3"/>
    </row>
    <row r="13" spans="1:4" ht="126">
      <c r="A13" s="3"/>
      <c r="B13" s="3" t="s">
        <v>19</v>
      </c>
      <c r="C13" s="3">
        <f>14.56/4*3</f>
        <v>10.92</v>
      </c>
      <c r="D13" s="3">
        <v>0</v>
      </c>
    </row>
    <row r="14" spans="1:4" ht="31.5">
      <c r="A14" s="3"/>
      <c r="B14" s="3" t="s">
        <v>12</v>
      </c>
      <c r="C14" s="3">
        <v>0</v>
      </c>
      <c r="D14" s="3">
        <v>41.18</v>
      </c>
    </row>
    <row r="15" spans="1:4" ht="31.5">
      <c r="A15" s="4"/>
      <c r="B15" s="4" t="s">
        <v>25</v>
      </c>
      <c r="C15" s="4"/>
      <c r="D15" s="4">
        <v>13.64</v>
      </c>
    </row>
    <row r="16" ht="15.75">
      <c r="A16" s="1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</sheetData>
  <sheetProtection/>
  <mergeCells count="8">
    <mergeCell ref="A10:A11"/>
    <mergeCell ref="B10:B11"/>
    <mergeCell ref="C10:D10"/>
    <mergeCell ref="A2:F2"/>
    <mergeCell ref="A3:F3"/>
    <mergeCell ref="A4:F4"/>
    <mergeCell ref="A5:F5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36.8515625" style="0" customWidth="1"/>
    <col min="3" max="3" width="10.140625" style="0" customWidth="1"/>
    <col min="4" max="4" width="10.57421875" style="0" customWidth="1"/>
    <col min="5" max="5" width="9.00390625" style="0" customWidth="1"/>
  </cols>
  <sheetData>
    <row r="1" ht="15.75">
      <c r="A1" s="1"/>
    </row>
    <row r="2" spans="1:6" ht="15.75">
      <c r="A2" s="10" t="s">
        <v>0</v>
      </c>
      <c r="B2" s="10"/>
      <c r="C2" s="10"/>
      <c r="D2" s="10"/>
      <c r="E2" s="10"/>
      <c r="F2" s="10"/>
    </row>
    <row r="3" spans="1:6" ht="15.75">
      <c r="A3" s="10" t="s">
        <v>27</v>
      </c>
      <c r="B3" s="10"/>
      <c r="C3" s="10"/>
      <c r="D3" s="10"/>
      <c r="E3" s="10"/>
      <c r="F3" s="10"/>
    </row>
    <row r="4" spans="1:6" ht="15.75">
      <c r="A4" s="10" t="s">
        <v>20</v>
      </c>
      <c r="B4" s="10"/>
      <c r="C4" s="10"/>
      <c r="D4" s="10"/>
      <c r="E4" s="10"/>
      <c r="F4" s="10"/>
    </row>
    <row r="5" spans="1:6" ht="15.75">
      <c r="A5" s="10" t="s">
        <v>9</v>
      </c>
      <c r="B5" s="10"/>
      <c r="C5" s="10"/>
      <c r="D5" s="10"/>
      <c r="E5" s="10"/>
      <c r="F5" s="10"/>
    </row>
    <row r="6" ht="15.75">
      <c r="A6" s="1"/>
    </row>
    <row r="7" spans="1:6" ht="96" customHeight="1">
      <c r="A7" s="9" t="s">
        <v>4</v>
      </c>
      <c r="B7" s="9"/>
      <c r="C7" s="9"/>
      <c r="D7" s="9"/>
      <c r="E7" s="9"/>
      <c r="F7" s="9"/>
    </row>
    <row r="8" ht="15.75">
      <c r="A8" s="1"/>
    </row>
    <row r="9" spans="1:4" ht="15.75">
      <c r="A9" s="8" t="s">
        <v>1</v>
      </c>
      <c r="B9" s="8" t="s">
        <v>5</v>
      </c>
      <c r="C9" s="8" t="s">
        <v>6</v>
      </c>
      <c r="D9" s="8"/>
    </row>
    <row r="10" spans="1:4" ht="15.75">
      <c r="A10" s="8"/>
      <c r="B10" s="8"/>
      <c r="C10" s="2" t="s">
        <v>2</v>
      </c>
      <c r="D10" s="2" t="s">
        <v>3</v>
      </c>
    </row>
    <row r="11" spans="1:4" ht="61.5" customHeight="1">
      <c r="A11" s="2" t="s">
        <v>7</v>
      </c>
      <c r="B11" s="3" t="s">
        <v>8</v>
      </c>
      <c r="C11" s="3"/>
      <c r="D11" s="3"/>
    </row>
    <row r="12" spans="1:4" ht="141.75">
      <c r="A12" s="3"/>
      <c r="B12" s="3" t="s">
        <v>21</v>
      </c>
      <c r="C12" s="3">
        <f>14.56/4*3</f>
        <v>10.92</v>
      </c>
      <c r="D12" s="3">
        <v>0</v>
      </c>
    </row>
    <row r="13" spans="1:4" ht="31.5">
      <c r="A13" s="3"/>
      <c r="B13" s="3" t="s">
        <v>12</v>
      </c>
      <c r="C13" s="3">
        <v>0</v>
      </c>
      <c r="D13" s="3">
        <v>23.16</v>
      </c>
    </row>
    <row r="14" spans="1:4" ht="47.25">
      <c r="A14" s="4"/>
      <c r="B14" s="4" t="s">
        <v>26</v>
      </c>
      <c r="C14" s="4"/>
      <c r="D14" s="4">
        <v>3.68</v>
      </c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</sheetData>
  <sheetProtection/>
  <mergeCells count="8">
    <mergeCell ref="A9:A10"/>
    <mergeCell ref="B9:B10"/>
    <mergeCell ref="C9:D9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2021-05-17T06:19:41Z</dcterms:modified>
  <cp:category/>
  <cp:version/>
  <cp:contentType/>
  <cp:contentStatus/>
</cp:coreProperties>
</file>