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56" activeTab="0"/>
  </bookViews>
  <sheets>
    <sheet name="во" sheetId="1" r:id="rId1"/>
  </sheets>
  <definedNames/>
  <calcPr fullCalcOnLoad="1"/>
</workbook>
</file>

<file path=xl/sharedStrings.xml><?xml version="1.0" encoding="utf-8"?>
<sst xmlns="http://schemas.openxmlformats.org/spreadsheetml/2006/main" count="99" uniqueCount="76">
  <si>
    <t>к приложению</t>
  </si>
  <si>
    <t>к постановлению</t>
  </si>
  <si>
    <t>Региональной службы</t>
  </si>
  <si>
    <t>по тарифам Ростовской области</t>
  </si>
  <si>
    <t>от 29.05.2014 N 22/7</t>
  </si>
  <si>
    <t>Отчет</t>
  </si>
  <si>
    <t>N п/п</t>
  </si>
  <si>
    <t>Показатели производственной деятельности</t>
  </si>
  <si>
    <t>Величина показателя</t>
  </si>
  <si>
    <t>план</t>
  </si>
  <si>
    <t>факт</t>
  </si>
  <si>
    <t>тыс. куб. м</t>
  </si>
  <si>
    <t>%</t>
  </si>
  <si>
    <t>Наименование мероприятия</t>
  </si>
  <si>
    <t>Финансовые средства, тыс. руб.</t>
  </si>
  <si>
    <t>1.</t>
  </si>
  <si>
    <t>...</t>
  </si>
  <si>
    <t>2.</t>
  </si>
  <si>
    <t>....</t>
  </si>
  <si>
    <t>3.</t>
  </si>
  <si>
    <t>4.</t>
  </si>
  <si>
    <t>Повышение антитеррористической безопасности</t>
  </si>
  <si>
    <t>5.</t>
  </si>
  <si>
    <t>Повышение качества обслуживания абонентов</t>
  </si>
  <si>
    <t>Итого</t>
  </si>
  <si>
    <t>3. Объем финансовых потребностей, необходимых для реализации производственной программы</t>
  </si>
  <si>
    <t>Величина показателя, тыс. руб.</t>
  </si>
  <si>
    <t>Наименование целевого показателя производственной деятельности</t>
  </si>
  <si>
    <t>2.1.</t>
  </si>
  <si>
    <t>ед./км</t>
  </si>
  <si>
    <t>Показатели эффективности использования ресурсов</t>
  </si>
  <si>
    <t>3.1.</t>
  </si>
  <si>
    <t>3.2.</t>
  </si>
  <si>
    <t>Форма N 2.2</t>
  </si>
  <si>
    <t>1. Объем принятых стоков</t>
  </si>
  <si>
    <t>N</t>
  </si>
  <si>
    <t>Ед. изм.</t>
  </si>
  <si>
    <t>п/п</t>
  </si>
  <si>
    <t>Объем сточных вод, принятых у абонентов</t>
  </si>
  <si>
    <t>- от собственных абонентов (население)</t>
  </si>
  <si>
    <t>- от бюджетных организаций</t>
  </si>
  <si>
    <t>- от прочих потребителей</t>
  </si>
  <si>
    <t>- от других организаций, осуществляющих водоотведение</t>
  </si>
  <si>
    <t>Объем транспортируемых сточных вод</t>
  </si>
  <si>
    <t>- на собственные очистные сооружения</t>
  </si>
  <si>
    <t>- другим организациям</t>
  </si>
  <si>
    <t>Объем сточных вод, прошедших очистку</t>
  </si>
  <si>
    <t>2. Перечень мероприятий по ремонту объектов централизованной системы водоотведения, мероприятий, направленных на улучшение качества очистки сточных вод, мероприятий по энергосбережению и повышению энергетической эффективности</t>
  </si>
  <si>
    <t>Ремонт объектов централизованной системы водоотведения, в том числе по мероприятиям:</t>
  </si>
  <si>
    <t>Улучшение качества очистки сточных вод, в том числе по мероприятиям:</t>
  </si>
  <si>
    <t>Энергосбережение и повышение энергоэффективности, в том числе по мероприятиям:</t>
  </si>
  <si>
    <t>6.</t>
  </si>
  <si>
    <t>Вид услуги</t>
  </si>
  <si>
    <t>водоотведение</t>
  </si>
  <si>
    <t>4. Показатели надежности, качества и энергетической эффективности объектов централизованных систем водоотведения</t>
  </si>
  <si>
    <t>Показатели надежности и бесперебойности водоотведения</t>
  </si>
  <si>
    <t>1.1..</t>
  </si>
  <si>
    <t>Показатели очистки сточных вод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</si>
  <si>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</si>
  <si>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2.2.</t>
  </si>
  <si>
    <t>Доля поверхностных сточных вод, не подвергающихся очистке, в общем объеме поверхностных сточных вод, принимаемых в централизованную ливневую систему водоотведения</t>
  </si>
  <si>
    <t>2.3.</t>
  </si>
  <si>
    <t>Доля проб сточных вод, не соответствующих установленным нормативам допустимых сбросов, лимитам на сбросы для централизованной общесплавной (бытовой) системы водоотведения</t>
  </si>
  <si>
    <t>Удельный расход электрической энергии, потребляемой в технологическом процессе очистки сточных вод на единицу объема очищаемых сточных вод</t>
  </si>
  <si>
    <r>
      <t>кВт ч/м</t>
    </r>
    <r>
      <rPr>
        <vertAlign val="superscript"/>
        <sz val="7.15"/>
        <color indexed="8"/>
        <rFont val="Times New Roman"/>
        <family val="1"/>
      </rPr>
      <t>3</t>
    </r>
  </si>
  <si>
    <r>
      <t>Удельный расход электрической энергии, потребляемой в технологическом процессе транспортировки сточных вод на единицу объема транспортируемых сточных вод, кВт*ч/м</t>
    </r>
    <r>
      <rPr>
        <vertAlign val="superscript"/>
        <sz val="7.15"/>
        <color indexed="8"/>
        <rFont val="Times New Roman"/>
        <family val="1"/>
      </rPr>
      <t>3</t>
    </r>
  </si>
  <si>
    <t>Капитальный ремонт канализационной сети протяженностью 9м d=110мм г.Пролетарск, пер.Красный 73а; капитальный ремонт канализационной сети протяженностью 24м d=110мм г.Пролетарск, ул. Подтелковская 113; капитальный ремонт канализационной сети протяженностью 82м d=110мм, d=160мм г.Пролетарск, пер.Красный 59; капитальный ремонт канализационной сети протяженностью 82м d=110мм, d=160мм г.Пролетарск, ул. Матвеева 6. Приобретение насосного оборудования ЦМФ 50</t>
  </si>
  <si>
    <t>Текущий ремонт сетей канализации</t>
  </si>
  <si>
    <t>Замена участка канализационной сети д=160 48м ул.Набережная, 78а</t>
  </si>
  <si>
    <t>Удельное количество аварий и засоров в расчете на протяженность канализационной сети за 1 полугодие</t>
  </si>
  <si>
    <t>МУП "Пролетарский водоканал"</t>
  </si>
  <si>
    <t xml:space="preserve"> в сфере водоотведения</t>
  </si>
  <si>
    <t>об исполнении производственной программы за 9 месяцев 2020 года</t>
  </si>
  <si>
    <t>Замена участка канализационной сети д=100 54м КНС ул.Московская, 1б</t>
  </si>
  <si>
    <t>Замена запорной арматуры д=200 1 шт КНС Пионерская 19а</t>
  </si>
  <si>
    <t>Замена участка канализационной сети д=100 12м Матвеева 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</si>
</sst>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vertAlign val="superscript"/>
      <sz val="7.15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6" fillId="0" borderId="0" xfId="0" applyFont="1" applyAlignment="1">
      <alignment horizontal="justify" vertical="center"/>
    </xf>
    <xf numFmtId="0" fontId="36" fillId="0" borderId="0" xfId="0" applyFont="1" applyAlignment="1">
      <alignment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0" fontId="36" fillId="0" borderId="0" xfId="0" applyFont="1" applyAlignment="1">
      <alignment vertical="center" wrapText="1"/>
    </xf>
    <xf numFmtId="2" fontId="36" fillId="0" borderId="10" xfId="0" applyNumberFormat="1" applyFont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36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">
      <selection activeCell="C80" sqref="C80"/>
    </sheetView>
  </sheetViews>
  <sheetFormatPr defaultColWidth="9.140625" defaultRowHeight="15"/>
  <cols>
    <col min="2" max="2" width="39.8515625" style="0" customWidth="1"/>
    <col min="3" max="3" width="10.140625" style="0" customWidth="1"/>
    <col min="4" max="4" width="10.57421875" style="0" customWidth="1"/>
    <col min="5" max="5" width="10.28125" style="0" customWidth="1"/>
  </cols>
  <sheetData>
    <row r="1" spans="1:6" ht="15.75">
      <c r="A1" s="12" t="s">
        <v>33</v>
      </c>
      <c r="B1" s="12"/>
      <c r="C1" s="12"/>
      <c r="D1" s="12"/>
      <c r="E1" s="12"/>
      <c r="F1" s="2"/>
    </row>
    <row r="2" spans="1:6" ht="15.75">
      <c r="A2" s="12" t="s">
        <v>0</v>
      </c>
      <c r="B2" s="12"/>
      <c r="C2" s="12"/>
      <c r="D2" s="12"/>
      <c r="E2" s="12"/>
      <c r="F2" s="2"/>
    </row>
    <row r="3" spans="1:6" ht="15.75">
      <c r="A3" s="12" t="s">
        <v>1</v>
      </c>
      <c r="B3" s="12"/>
      <c r="C3" s="12"/>
      <c r="D3" s="12"/>
      <c r="E3" s="12"/>
      <c r="F3" s="2"/>
    </row>
    <row r="4" spans="1:6" ht="15.75">
      <c r="A4" s="12" t="s">
        <v>2</v>
      </c>
      <c r="B4" s="12"/>
      <c r="C4" s="12"/>
      <c r="D4" s="12"/>
      <c r="E4" s="12"/>
      <c r="F4" s="2"/>
    </row>
    <row r="5" spans="1:6" ht="15.75">
      <c r="A5" s="12" t="s">
        <v>3</v>
      </c>
      <c r="B5" s="12"/>
      <c r="C5" s="12"/>
      <c r="D5" s="12"/>
      <c r="E5" s="12"/>
      <c r="F5" s="2"/>
    </row>
    <row r="6" spans="1:6" ht="15.75">
      <c r="A6" s="12" t="s">
        <v>4</v>
      </c>
      <c r="B6" s="12"/>
      <c r="C6" s="12"/>
      <c r="D6" s="12"/>
      <c r="E6" s="12"/>
      <c r="F6" s="2"/>
    </row>
    <row r="7" ht="15.75">
      <c r="A7" s="1"/>
    </row>
    <row r="8" spans="1:6" ht="15.75">
      <c r="A8" s="9" t="s">
        <v>5</v>
      </c>
      <c r="B8" s="9"/>
      <c r="C8" s="9"/>
      <c r="D8" s="9"/>
      <c r="E8" s="9"/>
      <c r="F8" s="2"/>
    </row>
    <row r="9" spans="1:6" ht="15.75">
      <c r="A9" s="9" t="s">
        <v>72</v>
      </c>
      <c r="B9" s="9"/>
      <c r="C9" s="9"/>
      <c r="D9" s="9"/>
      <c r="E9" s="9"/>
      <c r="F9" s="2"/>
    </row>
    <row r="10" spans="1:6" ht="15.75">
      <c r="A10" s="9" t="s">
        <v>71</v>
      </c>
      <c r="B10" s="9"/>
      <c r="C10" s="9"/>
      <c r="D10" s="9"/>
      <c r="E10" s="9"/>
      <c r="F10" s="2"/>
    </row>
    <row r="11" spans="1:6" ht="15.75">
      <c r="A11" s="9" t="s">
        <v>70</v>
      </c>
      <c r="B11" s="9"/>
      <c r="C11" s="9"/>
      <c r="D11" s="9"/>
      <c r="E11" s="9"/>
      <c r="F11" s="2"/>
    </row>
    <row r="12" ht="15.75">
      <c r="A12" s="1"/>
    </row>
    <row r="13" spans="1:6" ht="15.75">
      <c r="A13" s="9" t="s">
        <v>34</v>
      </c>
      <c r="B13" s="9"/>
      <c r="C13" s="9"/>
      <c r="D13" s="9"/>
      <c r="E13" s="9"/>
      <c r="F13" s="2"/>
    </row>
    <row r="14" ht="15.75">
      <c r="A14" s="1"/>
    </row>
    <row r="15" spans="1:5" ht="15.75">
      <c r="A15" s="3" t="s">
        <v>35</v>
      </c>
      <c r="B15" s="10" t="s">
        <v>7</v>
      </c>
      <c r="C15" s="10" t="s">
        <v>36</v>
      </c>
      <c r="D15" s="10" t="s">
        <v>8</v>
      </c>
      <c r="E15" s="10"/>
    </row>
    <row r="16" spans="1:5" ht="15.75">
      <c r="A16" s="3" t="s">
        <v>37</v>
      </c>
      <c r="B16" s="10"/>
      <c r="C16" s="10"/>
      <c r="D16" s="3" t="s">
        <v>9</v>
      </c>
      <c r="E16" s="3" t="s">
        <v>10</v>
      </c>
    </row>
    <row r="17" spans="1:5" ht="31.5">
      <c r="A17" s="3">
        <v>1</v>
      </c>
      <c r="B17" s="4" t="s">
        <v>38</v>
      </c>
      <c r="C17" s="3" t="s">
        <v>11</v>
      </c>
      <c r="D17" s="4">
        <f>D18+D19+D20</f>
        <v>77.85</v>
      </c>
      <c r="E17" s="7">
        <f>E18+E19+E20</f>
        <v>71</v>
      </c>
    </row>
    <row r="18" spans="1:5" ht="31.5">
      <c r="A18" s="8"/>
      <c r="B18" s="4" t="s">
        <v>39</v>
      </c>
      <c r="C18" s="3" t="s">
        <v>11</v>
      </c>
      <c r="D18" s="4">
        <f>59/4*3</f>
        <v>44.25</v>
      </c>
      <c r="E18" s="4">
        <v>47.44</v>
      </c>
    </row>
    <row r="19" spans="1:5" ht="31.5">
      <c r="A19" s="8"/>
      <c r="B19" s="4" t="s">
        <v>40</v>
      </c>
      <c r="C19" s="3" t="s">
        <v>11</v>
      </c>
      <c r="D19" s="4">
        <f>36/4*3</f>
        <v>27</v>
      </c>
      <c r="E19" s="4">
        <v>18.93</v>
      </c>
    </row>
    <row r="20" spans="1:5" ht="31.5">
      <c r="A20" s="8"/>
      <c r="B20" s="4" t="s">
        <v>41</v>
      </c>
      <c r="C20" s="3" t="s">
        <v>11</v>
      </c>
      <c r="D20" s="4">
        <f>8.8/4*3</f>
        <v>6.6000000000000005</v>
      </c>
      <c r="E20" s="4">
        <v>4.63</v>
      </c>
    </row>
    <row r="21" spans="1:5" ht="31.5">
      <c r="A21" s="8"/>
      <c r="B21" s="4" t="s">
        <v>42</v>
      </c>
      <c r="C21" s="3" t="s">
        <v>11</v>
      </c>
      <c r="D21" s="4"/>
      <c r="E21" s="4"/>
    </row>
    <row r="22" spans="1:5" ht="31.5">
      <c r="A22" s="3">
        <v>2</v>
      </c>
      <c r="B22" s="4" t="s">
        <v>43</v>
      </c>
      <c r="C22" s="3" t="s">
        <v>11</v>
      </c>
      <c r="D22" s="4"/>
      <c r="E22" s="4"/>
    </row>
    <row r="23" spans="1:5" ht="31.5">
      <c r="A23" s="8"/>
      <c r="B23" s="4" t="s">
        <v>44</v>
      </c>
      <c r="C23" s="3" t="s">
        <v>11</v>
      </c>
      <c r="D23" s="4"/>
      <c r="E23" s="4"/>
    </row>
    <row r="24" spans="1:5" ht="31.5">
      <c r="A24" s="8"/>
      <c r="B24" s="4" t="s">
        <v>45</v>
      </c>
      <c r="C24" s="3" t="s">
        <v>11</v>
      </c>
      <c r="D24" s="4"/>
      <c r="E24" s="4"/>
    </row>
    <row r="25" spans="1:5" ht="31.5">
      <c r="A25" s="3">
        <v>3</v>
      </c>
      <c r="B25" s="4" t="s">
        <v>46</v>
      </c>
      <c r="C25" s="3" t="s">
        <v>11</v>
      </c>
      <c r="D25" s="4"/>
      <c r="E25" s="4"/>
    </row>
    <row r="26" ht="15.75">
      <c r="A26" s="1"/>
    </row>
    <row r="27" spans="1:6" ht="62.25" customHeight="1">
      <c r="A27" s="11" t="s">
        <v>47</v>
      </c>
      <c r="B27" s="11"/>
      <c r="C27" s="11"/>
      <c r="D27" s="11"/>
      <c r="E27" s="11"/>
      <c r="F27" s="5"/>
    </row>
    <row r="28" ht="15.75">
      <c r="A28" s="1"/>
    </row>
    <row r="29" spans="1:4" ht="15.75">
      <c r="A29" s="10" t="s">
        <v>6</v>
      </c>
      <c r="B29" s="10" t="s">
        <v>13</v>
      </c>
      <c r="C29" s="10" t="s">
        <v>14</v>
      </c>
      <c r="D29" s="10"/>
    </row>
    <row r="30" spans="1:4" ht="15.75">
      <c r="A30" s="10"/>
      <c r="B30" s="10"/>
      <c r="C30" s="3" t="s">
        <v>9</v>
      </c>
      <c r="D30" s="3" t="s">
        <v>10</v>
      </c>
    </row>
    <row r="31" spans="1:4" ht="47.25">
      <c r="A31" s="3" t="s">
        <v>15</v>
      </c>
      <c r="B31" s="4" t="s">
        <v>48</v>
      </c>
      <c r="C31" s="4"/>
      <c r="D31" s="4"/>
    </row>
    <row r="32" spans="1:4" ht="252.75" customHeight="1">
      <c r="A32" s="4"/>
      <c r="B32" s="4" t="s">
        <v>66</v>
      </c>
      <c r="C32" s="4">
        <v>115.7</v>
      </c>
      <c r="D32" s="4">
        <v>0</v>
      </c>
    </row>
    <row r="33" spans="1:4" ht="26.25" customHeight="1">
      <c r="A33" s="4"/>
      <c r="B33" s="4" t="s">
        <v>67</v>
      </c>
      <c r="C33" s="4">
        <v>0</v>
      </c>
      <c r="D33" s="4">
        <v>28.48</v>
      </c>
    </row>
    <row r="34" spans="1:4" ht="33.75" customHeight="1">
      <c r="A34" s="4"/>
      <c r="B34" s="4" t="s">
        <v>68</v>
      </c>
      <c r="C34" s="4">
        <v>0</v>
      </c>
      <c r="D34" s="4">
        <f>25.74+7.3</f>
        <v>33.04</v>
      </c>
    </row>
    <row r="35" spans="1:4" ht="33.75" customHeight="1">
      <c r="A35" s="7"/>
      <c r="B35" s="7" t="s">
        <v>73</v>
      </c>
      <c r="C35" s="7"/>
      <c r="D35" s="6">
        <v>18.1</v>
      </c>
    </row>
    <row r="36" spans="1:4" ht="33.75" customHeight="1">
      <c r="A36" s="7"/>
      <c r="B36" s="7" t="s">
        <v>74</v>
      </c>
      <c r="C36" s="7"/>
      <c r="D36" s="6">
        <v>12.4</v>
      </c>
    </row>
    <row r="37" spans="1:4" ht="33.75" customHeight="1">
      <c r="A37" s="7"/>
      <c r="B37" s="7" t="s">
        <v>75</v>
      </c>
      <c r="C37" s="7"/>
      <c r="D37" s="6">
        <v>4</v>
      </c>
    </row>
    <row r="38" spans="1:4" ht="31.5">
      <c r="A38" s="3" t="s">
        <v>17</v>
      </c>
      <c r="B38" s="4" t="s">
        <v>49</v>
      </c>
      <c r="C38" s="4"/>
      <c r="D38" s="4"/>
    </row>
    <row r="39" spans="1:4" ht="15.75">
      <c r="A39" s="4"/>
      <c r="B39" s="4" t="s">
        <v>18</v>
      </c>
      <c r="C39" s="4"/>
      <c r="D39" s="4"/>
    </row>
    <row r="40" spans="1:4" ht="47.25">
      <c r="A40" s="3" t="s">
        <v>19</v>
      </c>
      <c r="B40" s="4" t="s">
        <v>50</v>
      </c>
      <c r="C40" s="4"/>
      <c r="D40" s="4"/>
    </row>
    <row r="41" spans="1:4" ht="15.75">
      <c r="A41" s="4"/>
      <c r="B41" s="4" t="s">
        <v>16</v>
      </c>
      <c r="C41" s="4"/>
      <c r="D41" s="4"/>
    </row>
    <row r="42" spans="1:4" ht="31.5">
      <c r="A42" s="3" t="s">
        <v>20</v>
      </c>
      <c r="B42" s="4" t="s">
        <v>21</v>
      </c>
      <c r="C42" s="4"/>
      <c r="D42" s="4"/>
    </row>
    <row r="43" spans="1:4" ht="31.5">
      <c r="A43" s="3" t="s">
        <v>22</v>
      </c>
      <c r="B43" s="4" t="s">
        <v>23</v>
      </c>
      <c r="C43" s="4"/>
      <c r="D43" s="4"/>
    </row>
    <row r="44" spans="1:4" ht="15.75">
      <c r="A44" s="3" t="s">
        <v>51</v>
      </c>
      <c r="B44" s="4" t="s">
        <v>24</v>
      </c>
      <c r="C44" s="4"/>
      <c r="D44" s="4"/>
    </row>
    <row r="45" ht="15.75">
      <c r="A45" s="1"/>
    </row>
    <row r="46" spans="1:6" ht="31.5" customHeight="1">
      <c r="A46" s="11" t="s">
        <v>25</v>
      </c>
      <c r="B46" s="11"/>
      <c r="C46" s="11"/>
      <c r="D46" s="11"/>
      <c r="E46" s="11"/>
      <c r="F46" s="5"/>
    </row>
    <row r="47" ht="15.75">
      <c r="A47" s="1"/>
    </row>
    <row r="48" spans="1:5" ht="15.75">
      <c r="A48" s="10" t="s">
        <v>52</v>
      </c>
      <c r="B48" s="10" t="s">
        <v>26</v>
      </c>
      <c r="C48" s="10"/>
      <c r="D48" s="10"/>
      <c r="E48" s="10"/>
    </row>
    <row r="49" spans="1:5" ht="15.75">
      <c r="A49" s="10"/>
      <c r="B49" s="3" t="s">
        <v>9</v>
      </c>
      <c r="C49" s="10" t="s">
        <v>10</v>
      </c>
      <c r="D49" s="10"/>
      <c r="E49" s="10"/>
    </row>
    <row r="50" spans="1:5" ht="31.5">
      <c r="A50" s="4" t="s">
        <v>53</v>
      </c>
      <c r="B50" s="4">
        <f>5486.13/4*3</f>
        <v>4114.5975</v>
      </c>
      <c r="C50" s="10">
        <v>5861.52</v>
      </c>
      <c r="D50" s="10"/>
      <c r="E50" s="10"/>
    </row>
    <row r="51" ht="15.75">
      <c r="A51" s="1"/>
    </row>
    <row r="52" spans="1:6" ht="31.5" customHeight="1">
      <c r="A52" s="11" t="s">
        <v>54</v>
      </c>
      <c r="B52" s="11"/>
      <c r="C52" s="11"/>
      <c r="D52" s="11"/>
      <c r="E52" s="11"/>
      <c r="F52" s="5"/>
    </row>
    <row r="53" ht="15.75">
      <c r="A53" s="1"/>
    </row>
    <row r="54" spans="1:5" ht="15.75">
      <c r="A54" s="10" t="s">
        <v>6</v>
      </c>
      <c r="B54" s="10" t="s">
        <v>27</v>
      </c>
      <c r="C54" s="10" t="s">
        <v>36</v>
      </c>
      <c r="D54" s="10" t="s">
        <v>8</v>
      </c>
      <c r="E54" s="10"/>
    </row>
    <row r="55" spans="1:5" ht="15.75">
      <c r="A55" s="10"/>
      <c r="B55" s="10"/>
      <c r="C55" s="10"/>
      <c r="D55" s="3" t="s">
        <v>9</v>
      </c>
      <c r="E55" s="3" t="s">
        <v>10</v>
      </c>
    </row>
    <row r="56" spans="1:5" ht="15.75">
      <c r="A56" s="3" t="s">
        <v>15</v>
      </c>
      <c r="B56" s="10" t="s">
        <v>55</v>
      </c>
      <c r="C56" s="10"/>
      <c r="D56" s="10"/>
      <c r="E56" s="10"/>
    </row>
    <row r="57" spans="1:5" ht="47.25">
      <c r="A57" s="3" t="s">
        <v>56</v>
      </c>
      <c r="B57" s="4" t="s">
        <v>69</v>
      </c>
      <c r="C57" s="3" t="s">
        <v>29</v>
      </c>
      <c r="D57" s="4"/>
      <c r="E57" s="4"/>
    </row>
    <row r="58" spans="1:5" ht="15.75">
      <c r="A58" s="3" t="s">
        <v>17</v>
      </c>
      <c r="B58" s="10" t="s">
        <v>57</v>
      </c>
      <c r="C58" s="10"/>
      <c r="D58" s="10"/>
      <c r="E58" s="10"/>
    </row>
    <row r="59" spans="1:5" ht="78.75">
      <c r="A59" s="3" t="s">
        <v>28</v>
      </c>
      <c r="B59" s="4" t="s">
        <v>58</v>
      </c>
      <c r="C59" s="3" t="s">
        <v>12</v>
      </c>
      <c r="D59" s="4"/>
      <c r="E59" s="4"/>
    </row>
    <row r="60" spans="1:5" ht="78.75">
      <c r="A60" s="3" t="s">
        <v>59</v>
      </c>
      <c r="B60" s="4" t="s">
        <v>60</v>
      </c>
      <c r="C60" s="3" t="s">
        <v>12</v>
      </c>
      <c r="D60" s="4"/>
      <c r="E60" s="4"/>
    </row>
    <row r="61" spans="1:5" ht="94.5">
      <c r="A61" s="3" t="s">
        <v>61</v>
      </c>
      <c r="B61" s="4" t="s">
        <v>62</v>
      </c>
      <c r="C61" s="3" t="s">
        <v>12</v>
      </c>
      <c r="D61" s="4"/>
      <c r="E61" s="4"/>
    </row>
    <row r="62" spans="1:5" ht="15.75">
      <c r="A62" s="3" t="s">
        <v>19</v>
      </c>
      <c r="B62" s="10" t="s">
        <v>30</v>
      </c>
      <c r="C62" s="10"/>
      <c r="D62" s="10"/>
      <c r="E62" s="10"/>
    </row>
    <row r="63" spans="1:5" ht="78.75">
      <c r="A63" s="3" t="s">
        <v>31</v>
      </c>
      <c r="B63" s="4" t="s">
        <v>63</v>
      </c>
      <c r="C63" s="3" t="s">
        <v>64</v>
      </c>
      <c r="D63" s="4"/>
      <c r="E63" s="4"/>
    </row>
    <row r="64" spans="1:5" ht="94.5">
      <c r="A64" s="3" t="s">
        <v>32</v>
      </c>
      <c r="B64" s="4" t="s">
        <v>65</v>
      </c>
      <c r="C64" s="3" t="s">
        <v>64</v>
      </c>
      <c r="D64" s="4">
        <v>0.818</v>
      </c>
      <c r="E64" s="4">
        <v>0.853</v>
      </c>
    </row>
  </sheetData>
  <sheetProtection/>
  <mergeCells count="33">
    <mergeCell ref="B58:E58"/>
    <mergeCell ref="B62:E62"/>
    <mergeCell ref="A1:E1"/>
    <mergeCell ref="A2:E2"/>
    <mergeCell ref="A3:E3"/>
    <mergeCell ref="A4:E4"/>
    <mergeCell ref="A5:E5"/>
    <mergeCell ref="A6:E6"/>
    <mergeCell ref="A27:E27"/>
    <mergeCell ref="A54:A55"/>
    <mergeCell ref="B54:B55"/>
    <mergeCell ref="C54:C55"/>
    <mergeCell ref="D54:E54"/>
    <mergeCell ref="B56:E56"/>
    <mergeCell ref="A52:E52"/>
    <mergeCell ref="C50:E50"/>
    <mergeCell ref="A29:A30"/>
    <mergeCell ref="B29:B30"/>
    <mergeCell ref="C29:D29"/>
    <mergeCell ref="A48:A49"/>
    <mergeCell ref="A46:E46"/>
    <mergeCell ref="B48:E48"/>
    <mergeCell ref="C49:E49"/>
    <mergeCell ref="A23:A24"/>
    <mergeCell ref="A11:E11"/>
    <mergeCell ref="A10:E10"/>
    <mergeCell ref="A8:E8"/>
    <mergeCell ref="A9:E9"/>
    <mergeCell ref="B15:B16"/>
    <mergeCell ref="C15:C16"/>
    <mergeCell ref="D15:E15"/>
    <mergeCell ref="A18:A21"/>
    <mergeCell ref="A13:E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2020-11-10T12:15:49Z</dcterms:modified>
  <cp:category/>
  <cp:version/>
  <cp:contentType/>
  <cp:contentStatus/>
</cp:coreProperties>
</file>